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<sst xmlns="http://schemas.openxmlformats.org/spreadsheetml/2006/main" count="389" uniqueCount="147">
  <si>
    <t>临河区2024年第二批秋季“学生校外托管机构”名单</t>
  </si>
  <si>
    <t>序号</t>
  </si>
  <si>
    <t>学校
名称</t>
  </si>
  <si>
    <t>“学生校外托管机构”名称</t>
  </si>
  <si>
    <t>负责人姓名</t>
  </si>
  <si>
    <t>负责人联系电话</t>
  </si>
  <si>
    <t>“学生校外托管机构”地址</t>
  </si>
  <si>
    <t>楼层</t>
  </si>
  <si>
    <t>教育部门
排查情况
（是否符合）</t>
  </si>
  <si>
    <t>公安部门
排查情况
（是否符合）</t>
  </si>
  <si>
    <t>卫健部门
排查情况
（是否符合）</t>
  </si>
  <si>
    <t>住建部门
排查情况
（是否符合）</t>
  </si>
  <si>
    <t>市场监督部门排查情况（是否符合）</t>
  </si>
  <si>
    <t>最终情况</t>
  </si>
  <si>
    <t>六小</t>
  </si>
  <si>
    <t>小尚学小饭桌</t>
  </si>
  <si>
    <t>刘万喜</t>
  </si>
  <si>
    <t>六小斜对面联通巷1032</t>
  </si>
  <si>
    <t>平房</t>
  </si>
  <si>
    <t>符合</t>
  </si>
  <si>
    <t>家馨小饭桌</t>
  </si>
  <si>
    <t>刘金莲</t>
  </si>
  <si>
    <t>六完小东墙巷内</t>
  </si>
  <si>
    <t>童心鹿托管部</t>
  </si>
  <si>
    <t>张玉杰</t>
  </si>
  <si>
    <t>六完小东100米德民药店巷</t>
  </si>
  <si>
    <t>安逸小饭桌</t>
  </si>
  <si>
    <t>梁艳</t>
  </si>
  <si>
    <t>气象局家属院</t>
  </si>
  <si>
    <t>赵娜校外托管部</t>
  </si>
  <si>
    <t>赵娜</t>
  </si>
  <si>
    <t>利民东街育才小区南门路口东1号门店2楼</t>
  </si>
  <si>
    <t>楼房</t>
  </si>
  <si>
    <t>静雅小饭桌</t>
  </si>
  <si>
    <t>卢果枝</t>
  </si>
  <si>
    <t>六完小西路50米2号门店</t>
  </si>
  <si>
    <t>门店</t>
  </si>
  <si>
    <t>四小</t>
  </si>
  <si>
    <t>贾佳小饭桌</t>
  </si>
  <si>
    <t>贾佳</t>
  </si>
  <si>
    <t>农研所小区5单元202</t>
  </si>
  <si>
    <t>二楼</t>
  </si>
  <si>
    <t>安飞小饭桌</t>
  </si>
  <si>
    <t>安飞</t>
  </si>
  <si>
    <t>今日嘉园11-3-302</t>
  </si>
  <si>
    <t>三楼</t>
  </si>
  <si>
    <t>小叮当课后辅导中心</t>
  </si>
  <si>
    <t>贾静</t>
  </si>
  <si>
    <t>金川新天地4-2-102</t>
  </si>
  <si>
    <t>一楼</t>
  </si>
  <si>
    <t>李介方小饭桌</t>
  </si>
  <si>
    <t>李介方</t>
  </si>
  <si>
    <t>金川新天地S2217</t>
  </si>
  <si>
    <t>智星童托管</t>
  </si>
  <si>
    <t>高茹</t>
  </si>
  <si>
    <t>今日嘉园9号楼一单元101</t>
  </si>
  <si>
    <t>小精灵托管中心</t>
  </si>
  <si>
    <t>郝杰</t>
  </si>
  <si>
    <t>金川新天地S2-224</t>
  </si>
  <si>
    <t>小区</t>
  </si>
  <si>
    <t>同桌的你</t>
  </si>
  <si>
    <r>
      <rPr>
        <sz val="9"/>
        <color rgb="FF000000"/>
        <rFont val="楷体_GB2312"/>
        <charset val="134"/>
      </rPr>
      <t>王</t>
    </r>
    <r>
      <rPr>
        <sz val="9"/>
        <color rgb="FF000000"/>
        <rFont val="宋体"/>
        <charset val="134"/>
      </rPr>
      <t>玥</t>
    </r>
  </si>
  <si>
    <t>大厦家属楼1号平房区</t>
  </si>
  <si>
    <t>七小</t>
  </si>
  <si>
    <t>学思行小饭桌</t>
  </si>
  <si>
    <t>李伟</t>
  </si>
  <si>
    <t>日信中央城D区S7—101</t>
  </si>
  <si>
    <t>一层</t>
  </si>
  <si>
    <t>八小</t>
  </si>
  <si>
    <t>童安堡昱托管中心</t>
  </si>
  <si>
    <t>张燕</t>
  </si>
  <si>
    <t>滨河丽景东墙门店G13</t>
  </si>
  <si>
    <t>水源路学校</t>
  </si>
  <si>
    <t>爱尚童缘托管中心</t>
  </si>
  <si>
    <t>杨静</t>
  </si>
  <si>
    <t>利民西街回民小二楼48号门店</t>
  </si>
  <si>
    <t>水源路</t>
  </si>
  <si>
    <t>书彤托管中心</t>
  </si>
  <si>
    <t>李春香</t>
  </si>
  <si>
    <t>水源路学校东墙巷内126号</t>
  </si>
  <si>
    <t>品优小饭桌</t>
  </si>
  <si>
    <t>庞海燕</t>
  </si>
  <si>
    <t>水源路学校斜对正路南博盛超市后面</t>
  </si>
  <si>
    <t>米小奇托管中心</t>
  </si>
  <si>
    <t>赵利</t>
  </si>
  <si>
    <t>水源路学校对面路南林家大院</t>
  </si>
  <si>
    <t>启航培优托管中心</t>
  </si>
  <si>
    <t>李茹</t>
  </si>
  <si>
    <t>回民小二楼</t>
  </si>
  <si>
    <t>实验小学</t>
  </si>
  <si>
    <t>希语小饭桌</t>
  </si>
  <si>
    <t>侯金莲</t>
  </si>
  <si>
    <t>锦林花园物资局楼1井101独栋</t>
  </si>
  <si>
    <t>九小</t>
  </si>
  <si>
    <t>红娟小饭桌</t>
  </si>
  <si>
    <t>田红娟</t>
  </si>
  <si>
    <t>万锦一期4号楼1单元301</t>
  </si>
  <si>
    <t>温馨小筑小饭桌</t>
  </si>
  <si>
    <t>孔乐乐</t>
  </si>
  <si>
    <t>华西医院西巷一百米处</t>
  </si>
  <si>
    <t>文瑞托管部（新开）</t>
  </si>
  <si>
    <t>段文瑞</t>
  </si>
  <si>
    <t>九小西门后边操场对正</t>
  </si>
  <si>
    <t>临河区蔚然托管中心</t>
  </si>
  <si>
    <t>蔺琴</t>
  </si>
  <si>
    <t>团结办前进路3—4</t>
  </si>
  <si>
    <t>临河区悠香小饭桌</t>
  </si>
  <si>
    <t>付宇超</t>
  </si>
  <si>
    <t>临河区利民西街华西医院西墙民丰巷9栋3号</t>
  </si>
  <si>
    <t>小叮当小饭桌</t>
  </si>
  <si>
    <t>金川新天地4号楼2单元103</t>
  </si>
  <si>
    <t>希望小饭桌</t>
  </si>
  <si>
    <t>刘丽芳</t>
  </si>
  <si>
    <t>光宇花园7号楼1单元一楼西户</t>
  </si>
  <si>
    <t>临河区朱红岩小饭桌</t>
  </si>
  <si>
    <t>朱红岩</t>
  </si>
  <si>
    <t>内蒙古自治区巴彦淖尔市临河区北环路北环闸口社区一组—ZK—17号</t>
  </si>
  <si>
    <t>十小</t>
  </si>
  <si>
    <t>鸿燕托部（原子益小饭桌）</t>
  </si>
  <si>
    <t>郝艳红</t>
  </si>
  <si>
    <t>临河区北环路二十三街坊从东向西三号门店</t>
  </si>
  <si>
    <t>逸夫学校</t>
  </si>
  <si>
    <t>凤琴小饭桌</t>
  </si>
  <si>
    <t>王凤琴</t>
  </si>
  <si>
    <t>逸夫小学北侧6148号</t>
  </si>
  <si>
    <t>八中</t>
  </si>
  <si>
    <t>金思维小饭桌</t>
  </si>
  <si>
    <t>谢祥</t>
  </si>
  <si>
    <t>八中十字路口北</t>
  </si>
  <si>
    <t>良才小饭桌</t>
  </si>
  <si>
    <t>武金娥</t>
  </si>
  <si>
    <t>八中北墙</t>
  </si>
  <si>
    <t>思卓托管</t>
  </si>
  <si>
    <t>尹倩</t>
  </si>
  <si>
    <t>八中十字路口</t>
  </si>
  <si>
    <t>临河四小庆丰校区</t>
  </si>
  <si>
    <t>天使午托部</t>
  </si>
  <si>
    <t>马海燕</t>
  </si>
  <si>
    <t>华泰丽都A3号楼南门店    105号109号110号</t>
  </si>
  <si>
    <t>罗瑜小饭桌</t>
  </si>
  <si>
    <t>罗瑜</t>
  </si>
  <si>
    <t>华泰丽都A3号楼106号门店</t>
  </si>
  <si>
    <t>临河三小</t>
  </si>
  <si>
    <t>依家托管</t>
  </si>
  <si>
    <t>邬丽珍</t>
  </si>
  <si>
    <t>金岸国际一期G3  117</t>
  </si>
  <si>
    <t>商业门点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</si>
</sst>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b/>
      <sz val="10"/>
      <name val="仿宋_GB2312"/>
      <charset val="134"/>
    </font>
    <font>
      <sz val="9"/>
      <name val="楷体_GB2312"/>
      <charset val="134"/>
    </font>
    <font>
      <sz val="9"/>
      <color theme="1"/>
      <name val="楷体_GB2312"/>
      <charset val="134"/>
    </font>
    <font>
      <sz val="9"/>
      <color rgb="FF000000"/>
      <name val="楷体_GB2312"/>
      <charset val="134"/>
    </font>
    <font>
      <sz val="9"/>
      <name val="仿宋_GB2312"/>
      <charset val="134"/>
    </font>
    <font>
      <sz val="9"/>
      <color indexed="8"/>
      <name val="楷体_GB2312"/>
      <charset val="134"/>
    </font>
    <font>
      <b/>
      <sz val="22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abSelected="1" workbookViewId="0">
      <selection activeCell="H14" sqref="H14"/>
    </sheetView>
  </sheetViews>
  <sheetFormatPr defaultColWidth="8.88888888888889" defaultRowHeight="14.4"/>
  <cols>
    <col min="1" max="1" width="5.44444444444444" customWidth="1"/>
    <col min="2" max="2" width="9" customWidth="1"/>
    <col min="3" max="3" width="11.5277777777778" style="1" customWidth="1"/>
    <col min="4" max="4" width="8.55555555555556" customWidth="1"/>
    <col min="5" max="5" width="11.3333333333333" customWidth="1"/>
    <col min="6" max="6" width="17.3333333333333" customWidth="1"/>
    <col min="7" max="7" width="6.37037037037037" customWidth="1"/>
    <col min="8" max="8" width="13.5555555555556" customWidth="1"/>
    <col min="9" max="9" width="14.1111111111111" customWidth="1"/>
    <col min="10" max="10" width="14.2222222222222" customWidth="1"/>
    <col min="11" max="11" width="13.6666666666667" customWidth="1"/>
    <col min="12" max="12" width="11.3333333333333" customWidth="1"/>
    <col min="13" max="13" width="5.88888888888889" customWidth="1"/>
  </cols>
  <sheetData>
    <row r="1" ht="28.2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9"/>
      <c r="O1" s="29"/>
      <c r="P1" s="29"/>
    </row>
    <row r="2" ht="48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0.2" customHeight="1" spans="1:13">
      <c r="A3" s="5">
        <v>1</v>
      </c>
      <c r="B3" s="5" t="s">
        <v>14</v>
      </c>
      <c r="C3" s="5" t="s">
        <v>15</v>
      </c>
      <c r="D3" s="5" t="s">
        <v>16</v>
      </c>
      <c r="E3" s="5">
        <v>15647855812</v>
      </c>
      <c r="F3" s="5" t="s">
        <v>17</v>
      </c>
      <c r="G3" s="5" t="s">
        <v>18</v>
      </c>
      <c r="H3" s="5" t="s">
        <v>19</v>
      </c>
      <c r="I3" s="5" t="s">
        <v>19</v>
      </c>
      <c r="J3" s="5" t="s">
        <v>19</v>
      </c>
      <c r="K3" s="5" t="s">
        <v>19</v>
      </c>
      <c r="L3" s="5" t="s">
        <v>19</v>
      </c>
      <c r="M3" s="5" t="str">
        <f t="shared" ref="M3:M8" si="0">IF(AND(H3="符合",I3="符合",J3="符合",K3="符合",L3="符合"),"符合","不符合")</f>
        <v>符合</v>
      </c>
    </row>
    <row r="4" ht="30.2" customHeight="1" spans="1:13">
      <c r="A4" s="5">
        <v>2</v>
      </c>
      <c r="B4" s="6" t="s">
        <v>14</v>
      </c>
      <c r="C4" s="5" t="s">
        <v>20</v>
      </c>
      <c r="D4" s="7" t="s">
        <v>21</v>
      </c>
      <c r="E4" s="7">
        <v>15248881898</v>
      </c>
      <c r="F4" s="7" t="s">
        <v>22</v>
      </c>
      <c r="G4" s="6" t="s">
        <v>18</v>
      </c>
      <c r="H4" s="6" t="s">
        <v>19</v>
      </c>
      <c r="I4" s="6" t="s">
        <v>19</v>
      </c>
      <c r="J4" s="6" t="s">
        <v>19</v>
      </c>
      <c r="K4" s="6" t="s">
        <v>19</v>
      </c>
      <c r="L4" s="6" t="s">
        <v>19</v>
      </c>
      <c r="M4" s="5" t="str">
        <f t="shared" si="0"/>
        <v>符合</v>
      </c>
    </row>
    <row r="5" ht="30.2" customHeight="1" spans="1:13">
      <c r="A5" s="5">
        <v>3</v>
      </c>
      <c r="B5" s="6" t="s">
        <v>14</v>
      </c>
      <c r="C5" s="5" t="s">
        <v>23</v>
      </c>
      <c r="D5" s="5" t="s">
        <v>24</v>
      </c>
      <c r="E5" s="8">
        <v>15049830817</v>
      </c>
      <c r="F5" s="5" t="s">
        <v>25</v>
      </c>
      <c r="G5" s="6" t="s">
        <v>18</v>
      </c>
      <c r="H5" s="6" t="s">
        <v>19</v>
      </c>
      <c r="I5" s="6" t="s">
        <v>19</v>
      </c>
      <c r="J5" s="6" t="s">
        <v>19</v>
      </c>
      <c r="K5" s="6" t="s">
        <v>19</v>
      </c>
      <c r="L5" s="6" t="s">
        <v>19</v>
      </c>
      <c r="M5" s="5" t="str">
        <f t="shared" si="0"/>
        <v>符合</v>
      </c>
    </row>
    <row r="6" ht="30.2" customHeight="1" spans="1:13">
      <c r="A6" s="5">
        <v>4</v>
      </c>
      <c r="B6" s="6" t="s">
        <v>14</v>
      </c>
      <c r="C6" s="5" t="s">
        <v>26</v>
      </c>
      <c r="D6" s="7" t="s">
        <v>27</v>
      </c>
      <c r="E6" s="7">
        <v>13947828148</v>
      </c>
      <c r="F6" s="7" t="s">
        <v>28</v>
      </c>
      <c r="G6" s="6" t="s">
        <v>18</v>
      </c>
      <c r="H6" s="6" t="s">
        <v>19</v>
      </c>
      <c r="I6" s="6" t="s">
        <v>19</v>
      </c>
      <c r="J6" s="6" t="s">
        <v>19</v>
      </c>
      <c r="K6" s="6" t="s">
        <v>19</v>
      </c>
      <c r="L6" s="6" t="s">
        <v>19</v>
      </c>
      <c r="M6" s="5" t="str">
        <f t="shared" si="0"/>
        <v>符合</v>
      </c>
    </row>
    <row r="7" ht="30.2" customHeight="1" spans="1:13">
      <c r="A7" s="5">
        <v>5</v>
      </c>
      <c r="B7" s="6" t="s">
        <v>14</v>
      </c>
      <c r="C7" s="5" t="s">
        <v>29</v>
      </c>
      <c r="D7" s="9" t="s">
        <v>30</v>
      </c>
      <c r="E7" s="9">
        <v>13245929575</v>
      </c>
      <c r="F7" s="5" t="s">
        <v>31</v>
      </c>
      <c r="G7" s="9" t="s">
        <v>32</v>
      </c>
      <c r="H7" s="6" t="s">
        <v>19</v>
      </c>
      <c r="I7" s="6" t="s">
        <v>19</v>
      </c>
      <c r="J7" s="6" t="s">
        <v>19</v>
      </c>
      <c r="K7" s="6" t="s">
        <v>19</v>
      </c>
      <c r="L7" s="5" t="s">
        <v>19</v>
      </c>
      <c r="M7" s="5" t="str">
        <f t="shared" si="0"/>
        <v>符合</v>
      </c>
    </row>
    <row r="8" ht="30.2" customHeight="1" spans="1:13">
      <c r="A8" s="5">
        <v>6</v>
      </c>
      <c r="B8" s="6" t="s">
        <v>14</v>
      </c>
      <c r="C8" s="5" t="s">
        <v>33</v>
      </c>
      <c r="D8" s="7" t="s">
        <v>34</v>
      </c>
      <c r="E8" s="10">
        <v>13948984003</v>
      </c>
      <c r="F8" s="7" t="s">
        <v>35</v>
      </c>
      <c r="G8" s="6" t="s">
        <v>36</v>
      </c>
      <c r="H8" s="6" t="s">
        <v>19</v>
      </c>
      <c r="I8" s="6" t="s">
        <v>19</v>
      </c>
      <c r="J8" s="6" t="s">
        <v>19</v>
      </c>
      <c r="K8" s="6" t="s">
        <v>19</v>
      </c>
      <c r="L8" s="6" t="s">
        <v>19</v>
      </c>
      <c r="M8" s="5" t="str">
        <f t="shared" si="0"/>
        <v>符合</v>
      </c>
    </row>
    <row r="9" ht="30.2" customHeight="1" spans="1:13">
      <c r="A9" s="5">
        <v>7</v>
      </c>
      <c r="B9" s="6" t="s">
        <v>37</v>
      </c>
      <c r="C9" s="6" t="s">
        <v>38</v>
      </c>
      <c r="D9" s="6" t="s">
        <v>39</v>
      </c>
      <c r="E9" s="6">
        <v>15204783355</v>
      </c>
      <c r="F9" s="6" t="s">
        <v>40</v>
      </c>
      <c r="G9" s="6" t="s">
        <v>41</v>
      </c>
      <c r="H9" s="6" t="s">
        <v>19</v>
      </c>
      <c r="I9" s="6" t="s">
        <v>19</v>
      </c>
      <c r="J9" s="6" t="s">
        <v>19</v>
      </c>
      <c r="K9" s="6" t="s">
        <v>19</v>
      </c>
      <c r="L9" s="6" t="s">
        <v>19</v>
      </c>
      <c r="M9" s="6" t="s">
        <v>19</v>
      </c>
    </row>
    <row r="10" ht="30.2" customHeight="1" spans="1:13">
      <c r="A10" s="5">
        <v>8</v>
      </c>
      <c r="B10" s="6" t="s">
        <v>37</v>
      </c>
      <c r="C10" s="5" t="s">
        <v>42</v>
      </c>
      <c r="D10" s="7" t="s">
        <v>43</v>
      </c>
      <c r="E10" s="7">
        <v>15947486807</v>
      </c>
      <c r="F10" s="7" t="s">
        <v>44</v>
      </c>
      <c r="G10" s="7" t="s">
        <v>45</v>
      </c>
      <c r="H10" s="6" t="s">
        <v>19</v>
      </c>
      <c r="I10" s="6" t="s">
        <v>19</v>
      </c>
      <c r="J10" s="6" t="s">
        <v>19</v>
      </c>
      <c r="K10" s="6" t="s">
        <v>19</v>
      </c>
      <c r="L10" s="6" t="s">
        <v>19</v>
      </c>
      <c r="M10" s="6" t="str">
        <f t="shared" ref="M10:M18" si="1">IF(AND(H10="符合",I10="符合",J10="符合",K10="符合",L10="符合"),"符合","不符合")</f>
        <v>符合</v>
      </c>
    </row>
    <row r="11" ht="30.2" customHeight="1" spans="1:13">
      <c r="A11" s="5">
        <v>9</v>
      </c>
      <c r="B11" s="6" t="s">
        <v>37</v>
      </c>
      <c r="C11" s="5" t="s">
        <v>46</v>
      </c>
      <c r="D11" s="7" t="s">
        <v>47</v>
      </c>
      <c r="E11" s="6">
        <v>18647879914</v>
      </c>
      <c r="F11" s="7" t="s">
        <v>48</v>
      </c>
      <c r="G11" s="7" t="s">
        <v>49</v>
      </c>
      <c r="H11" s="6" t="s">
        <v>19</v>
      </c>
      <c r="I11" s="6" t="s">
        <v>19</v>
      </c>
      <c r="J11" s="6" t="s">
        <v>19</v>
      </c>
      <c r="K11" s="6" t="s">
        <v>19</v>
      </c>
      <c r="L11" s="6" t="s">
        <v>19</v>
      </c>
      <c r="M11" s="6" t="str">
        <f t="shared" si="1"/>
        <v>符合</v>
      </c>
    </row>
    <row r="12" ht="30.2" customHeight="1" spans="1:13">
      <c r="A12" s="5">
        <v>10</v>
      </c>
      <c r="B12" s="6" t="s">
        <v>37</v>
      </c>
      <c r="C12" s="5" t="s">
        <v>50</v>
      </c>
      <c r="D12" s="6" t="s">
        <v>51</v>
      </c>
      <c r="E12" s="6">
        <v>15044878018</v>
      </c>
      <c r="F12" s="6" t="s">
        <v>52</v>
      </c>
      <c r="G12" s="6" t="s">
        <v>41</v>
      </c>
      <c r="H12" s="6" t="s">
        <v>19</v>
      </c>
      <c r="I12" s="6" t="s">
        <v>19</v>
      </c>
      <c r="J12" s="6" t="s">
        <v>19</v>
      </c>
      <c r="K12" s="6" t="s">
        <v>19</v>
      </c>
      <c r="L12" s="6" t="s">
        <v>19</v>
      </c>
      <c r="M12" s="5" t="s">
        <v>19</v>
      </c>
    </row>
    <row r="13" ht="30.2" customHeight="1" spans="1:13">
      <c r="A13" s="5">
        <v>11</v>
      </c>
      <c r="B13" s="6" t="s">
        <v>37</v>
      </c>
      <c r="C13" s="11" t="s">
        <v>53</v>
      </c>
      <c r="D13" s="12" t="s">
        <v>54</v>
      </c>
      <c r="E13" s="13">
        <v>15389780917</v>
      </c>
      <c r="F13" s="11" t="s">
        <v>55</v>
      </c>
      <c r="G13" s="12" t="s">
        <v>49</v>
      </c>
      <c r="H13" s="6" t="s">
        <v>19</v>
      </c>
      <c r="I13" s="6" t="s">
        <v>19</v>
      </c>
      <c r="J13" s="6" t="s">
        <v>19</v>
      </c>
      <c r="K13" s="6" t="s">
        <v>19</v>
      </c>
      <c r="L13" s="6" t="s">
        <v>19</v>
      </c>
      <c r="M13" s="5" t="str">
        <f t="shared" si="1"/>
        <v>符合</v>
      </c>
    </row>
    <row r="14" ht="30.2" customHeight="1" spans="1:13">
      <c r="A14" s="5">
        <v>12</v>
      </c>
      <c r="B14" s="6" t="s">
        <v>37</v>
      </c>
      <c r="C14" s="7" t="s">
        <v>56</v>
      </c>
      <c r="D14" s="7" t="s">
        <v>57</v>
      </c>
      <c r="E14" s="7">
        <v>18604789292</v>
      </c>
      <c r="F14" s="9" t="s">
        <v>58</v>
      </c>
      <c r="G14" s="9" t="s">
        <v>59</v>
      </c>
      <c r="H14" s="6" t="s">
        <v>19</v>
      </c>
      <c r="I14" s="6" t="s">
        <v>19</v>
      </c>
      <c r="J14" s="6" t="s">
        <v>19</v>
      </c>
      <c r="K14" s="6" t="s">
        <v>19</v>
      </c>
      <c r="L14" s="6" t="s">
        <v>19</v>
      </c>
      <c r="M14" s="5" t="str">
        <f t="shared" si="1"/>
        <v>符合</v>
      </c>
    </row>
    <row r="15" ht="30.2" customHeight="1" spans="1:13">
      <c r="A15" s="5">
        <v>13</v>
      </c>
      <c r="B15" s="6" t="s">
        <v>37</v>
      </c>
      <c r="C15" s="5" t="s">
        <v>60</v>
      </c>
      <c r="D15" s="7" t="s">
        <v>61</v>
      </c>
      <c r="E15" s="7">
        <v>13624888555</v>
      </c>
      <c r="F15" s="7" t="s">
        <v>62</v>
      </c>
      <c r="G15" s="7" t="s">
        <v>18</v>
      </c>
      <c r="H15" s="6" t="s">
        <v>19</v>
      </c>
      <c r="I15" s="30" t="s">
        <v>19</v>
      </c>
      <c r="J15" s="6" t="s">
        <v>19</v>
      </c>
      <c r="K15" s="6" t="s">
        <v>19</v>
      </c>
      <c r="L15" s="6" t="s">
        <v>19</v>
      </c>
      <c r="M15" s="5" t="str">
        <f t="shared" si="1"/>
        <v>符合</v>
      </c>
    </row>
    <row r="16" ht="30.2" customHeight="1" spans="1:13">
      <c r="A16" s="5">
        <v>14</v>
      </c>
      <c r="B16" s="6" t="s">
        <v>63</v>
      </c>
      <c r="C16" s="14" t="s">
        <v>64</v>
      </c>
      <c r="D16" s="15" t="s">
        <v>65</v>
      </c>
      <c r="E16" s="16">
        <v>15048885090</v>
      </c>
      <c r="F16" s="15" t="s">
        <v>66</v>
      </c>
      <c r="G16" s="6" t="s">
        <v>67</v>
      </c>
      <c r="H16" s="6" t="s">
        <v>19</v>
      </c>
      <c r="I16" s="6" t="s">
        <v>19</v>
      </c>
      <c r="J16" s="6" t="s">
        <v>19</v>
      </c>
      <c r="K16" s="6" t="s">
        <v>19</v>
      </c>
      <c r="L16" s="6" t="s">
        <v>19</v>
      </c>
      <c r="M16" s="5" t="str">
        <f t="shared" si="1"/>
        <v>符合</v>
      </c>
    </row>
    <row r="17" ht="30.2" customHeight="1" spans="1:13">
      <c r="A17" s="5">
        <v>15</v>
      </c>
      <c r="B17" s="6" t="s">
        <v>68</v>
      </c>
      <c r="C17" s="5" t="s">
        <v>69</v>
      </c>
      <c r="D17" s="9" t="s">
        <v>70</v>
      </c>
      <c r="E17" s="17">
        <v>15047349040</v>
      </c>
      <c r="F17" s="5" t="s">
        <v>71</v>
      </c>
      <c r="G17" s="9" t="s">
        <v>36</v>
      </c>
      <c r="H17" s="6" t="s">
        <v>19</v>
      </c>
      <c r="I17" s="6" t="s">
        <v>19</v>
      </c>
      <c r="J17" s="6" t="s">
        <v>19</v>
      </c>
      <c r="K17" s="6" t="s">
        <v>19</v>
      </c>
      <c r="L17" s="6" t="s">
        <v>19</v>
      </c>
      <c r="M17" s="5" t="str">
        <f t="shared" si="1"/>
        <v>符合</v>
      </c>
    </row>
    <row r="18" ht="30.2" customHeight="1" spans="1:13">
      <c r="A18" s="5">
        <v>16</v>
      </c>
      <c r="B18" s="6" t="s">
        <v>72</v>
      </c>
      <c r="C18" s="5" t="s">
        <v>73</v>
      </c>
      <c r="D18" s="6" t="s">
        <v>74</v>
      </c>
      <c r="E18" s="6">
        <v>15134978034</v>
      </c>
      <c r="F18" s="5" t="s">
        <v>75</v>
      </c>
      <c r="G18" s="18" t="s">
        <v>49</v>
      </c>
      <c r="H18" s="6" t="s">
        <v>19</v>
      </c>
      <c r="I18" s="6" t="s">
        <v>19</v>
      </c>
      <c r="J18" s="6" t="s">
        <v>19</v>
      </c>
      <c r="K18" s="6" t="s">
        <v>19</v>
      </c>
      <c r="L18" s="6" t="s">
        <v>19</v>
      </c>
      <c r="M18" s="5" t="str">
        <f t="shared" si="1"/>
        <v>符合</v>
      </c>
    </row>
    <row r="19" ht="30.2" customHeight="1" spans="1:13">
      <c r="A19" s="5">
        <v>17</v>
      </c>
      <c r="B19" s="6" t="s">
        <v>76</v>
      </c>
      <c r="C19" s="5" t="s">
        <v>77</v>
      </c>
      <c r="D19" s="5" t="s">
        <v>78</v>
      </c>
      <c r="E19" s="5">
        <v>15148871656</v>
      </c>
      <c r="F19" s="5" t="s">
        <v>79</v>
      </c>
      <c r="G19" s="5" t="s">
        <v>18</v>
      </c>
      <c r="H19" s="6" t="s">
        <v>19</v>
      </c>
      <c r="I19" s="6" t="s">
        <v>19</v>
      </c>
      <c r="J19" s="6" t="s">
        <v>19</v>
      </c>
      <c r="K19" s="6" t="s">
        <v>19</v>
      </c>
      <c r="L19" s="6" t="s">
        <v>19</v>
      </c>
      <c r="M19" s="6" t="s">
        <v>19</v>
      </c>
    </row>
    <row r="20" ht="30.2" customHeight="1" spans="1:13">
      <c r="A20" s="5">
        <v>18</v>
      </c>
      <c r="B20" s="6" t="s">
        <v>76</v>
      </c>
      <c r="C20" s="5" t="s">
        <v>80</v>
      </c>
      <c r="D20" s="7" t="s">
        <v>81</v>
      </c>
      <c r="E20" s="7">
        <v>15047078041</v>
      </c>
      <c r="F20" s="6" t="s">
        <v>82</v>
      </c>
      <c r="G20" s="6" t="s">
        <v>18</v>
      </c>
      <c r="H20" s="6" t="s">
        <v>19</v>
      </c>
      <c r="I20" s="6" t="s">
        <v>19</v>
      </c>
      <c r="J20" s="6" t="s">
        <v>19</v>
      </c>
      <c r="K20" s="6" t="s">
        <v>19</v>
      </c>
      <c r="L20" s="6" t="s">
        <v>19</v>
      </c>
      <c r="M20" s="5" t="str">
        <f t="shared" ref="M20:M24" si="2">IF(AND(H20="符合",I20="符合",J20="符合",K20="符合",L20="符合"),"符合","不符合")</f>
        <v>符合</v>
      </c>
    </row>
    <row r="21" ht="30.2" customHeight="1" spans="1:13">
      <c r="A21" s="5">
        <v>19</v>
      </c>
      <c r="B21" s="6" t="s">
        <v>76</v>
      </c>
      <c r="C21" s="5" t="s">
        <v>83</v>
      </c>
      <c r="D21" s="6" t="s">
        <v>84</v>
      </c>
      <c r="E21" s="6">
        <v>13190859252</v>
      </c>
      <c r="F21" s="6" t="s">
        <v>85</v>
      </c>
      <c r="G21" s="6" t="s">
        <v>18</v>
      </c>
      <c r="H21" s="6" t="s">
        <v>19</v>
      </c>
      <c r="I21" s="6" t="s">
        <v>19</v>
      </c>
      <c r="J21" s="6" t="s">
        <v>19</v>
      </c>
      <c r="K21" s="6" t="s">
        <v>19</v>
      </c>
      <c r="L21" s="6" t="s">
        <v>19</v>
      </c>
      <c r="M21" s="6" t="s">
        <v>19</v>
      </c>
    </row>
    <row r="22" ht="30.2" customHeight="1" spans="1:13">
      <c r="A22" s="5">
        <v>20</v>
      </c>
      <c r="B22" s="6" t="s">
        <v>76</v>
      </c>
      <c r="C22" s="5" t="s">
        <v>86</v>
      </c>
      <c r="D22" s="6" t="s">
        <v>87</v>
      </c>
      <c r="E22" s="19">
        <v>18647893357</v>
      </c>
      <c r="F22" s="6" t="s">
        <v>88</v>
      </c>
      <c r="G22" s="6" t="s">
        <v>36</v>
      </c>
      <c r="H22" s="6" t="s">
        <v>19</v>
      </c>
      <c r="I22" s="6" t="s">
        <v>19</v>
      </c>
      <c r="J22" s="6" t="s">
        <v>19</v>
      </c>
      <c r="K22" s="6" t="s">
        <v>19</v>
      </c>
      <c r="L22" s="6" t="s">
        <v>19</v>
      </c>
      <c r="M22" s="5" t="str">
        <f t="shared" si="2"/>
        <v>符合</v>
      </c>
    </row>
    <row r="23" ht="30.2" customHeight="1" spans="1:13">
      <c r="A23" s="5">
        <v>21</v>
      </c>
      <c r="B23" s="6" t="s">
        <v>89</v>
      </c>
      <c r="C23" s="5" t="s">
        <v>90</v>
      </c>
      <c r="D23" s="9" t="s">
        <v>91</v>
      </c>
      <c r="E23" s="18">
        <v>13947806946</v>
      </c>
      <c r="F23" s="7" t="s">
        <v>92</v>
      </c>
      <c r="G23" s="18" t="s">
        <v>59</v>
      </c>
      <c r="H23" s="6" t="s">
        <v>19</v>
      </c>
      <c r="I23" s="6" t="s">
        <v>19</v>
      </c>
      <c r="J23" s="6" t="s">
        <v>19</v>
      </c>
      <c r="K23" s="6" t="s">
        <v>19</v>
      </c>
      <c r="L23" s="6" t="s">
        <v>19</v>
      </c>
      <c r="M23" s="6" t="str">
        <f t="shared" si="2"/>
        <v>符合</v>
      </c>
    </row>
    <row r="24" ht="30.2" customHeight="1" spans="1:13">
      <c r="A24" s="5">
        <v>22</v>
      </c>
      <c r="B24" s="6" t="s">
        <v>93</v>
      </c>
      <c r="C24" s="20" t="s">
        <v>94</v>
      </c>
      <c r="D24" s="21" t="s">
        <v>95</v>
      </c>
      <c r="E24" s="21">
        <v>13848589282</v>
      </c>
      <c r="F24" s="21" t="s">
        <v>96</v>
      </c>
      <c r="G24" s="21" t="s">
        <v>32</v>
      </c>
      <c r="H24" s="6" t="s">
        <v>19</v>
      </c>
      <c r="I24" s="6" t="s">
        <v>19</v>
      </c>
      <c r="J24" s="6" t="s">
        <v>19</v>
      </c>
      <c r="K24" s="6" t="s">
        <v>19</v>
      </c>
      <c r="L24" s="6" t="s">
        <v>19</v>
      </c>
      <c r="M24" s="6" t="str">
        <f t="shared" si="2"/>
        <v>符合</v>
      </c>
    </row>
    <row r="25" ht="30.2" customHeight="1" spans="1:13">
      <c r="A25" s="5">
        <v>23</v>
      </c>
      <c r="B25" s="6" t="s">
        <v>93</v>
      </c>
      <c r="C25" s="20" t="s">
        <v>97</v>
      </c>
      <c r="D25" s="21" t="s">
        <v>98</v>
      </c>
      <c r="E25" s="21">
        <v>15598885575</v>
      </c>
      <c r="F25" s="21" t="s">
        <v>99</v>
      </c>
      <c r="G25" s="21" t="s">
        <v>18</v>
      </c>
      <c r="H25" s="6" t="s">
        <v>19</v>
      </c>
      <c r="I25" s="6" t="s">
        <v>19</v>
      </c>
      <c r="J25" s="6" t="s">
        <v>19</v>
      </c>
      <c r="K25" s="6" t="s">
        <v>19</v>
      </c>
      <c r="L25" s="6" t="s">
        <v>19</v>
      </c>
      <c r="M25" s="6" t="s">
        <v>19</v>
      </c>
    </row>
    <row r="26" ht="30.2" customHeight="1" spans="1:13">
      <c r="A26" s="5">
        <v>24</v>
      </c>
      <c r="B26" s="6" t="s">
        <v>93</v>
      </c>
      <c r="C26" s="20" t="s">
        <v>100</v>
      </c>
      <c r="D26" s="21" t="s">
        <v>101</v>
      </c>
      <c r="E26" s="21">
        <v>13848589519</v>
      </c>
      <c r="F26" s="21" t="s">
        <v>102</v>
      </c>
      <c r="G26" s="21" t="s">
        <v>18</v>
      </c>
      <c r="H26" s="6" t="s">
        <v>19</v>
      </c>
      <c r="I26" s="6" t="s">
        <v>19</v>
      </c>
      <c r="J26" s="6" t="s">
        <v>19</v>
      </c>
      <c r="K26" s="6" t="s">
        <v>19</v>
      </c>
      <c r="L26" s="6" t="s">
        <v>19</v>
      </c>
      <c r="M26" s="5" t="str">
        <f t="shared" ref="M26:M39" si="3">IF(AND(H26="符合",I26="符合",J26="符合",K26="符合",L26="符合"),"符合","不符合")</f>
        <v>符合</v>
      </c>
    </row>
    <row r="27" ht="30.2" customHeight="1" spans="1:13">
      <c r="A27" s="5">
        <v>25</v>
      </c>
      <c r="B27" s="6" t="s">
        <v>93</v>
      </c>
      <c r="C27" s="5" t="s">
        <v>103</v>
      </c>
      <c r="D27" s="5" t="s">
        <v>104</v>
      </c>
      <c r="E27" s="8">
        <v>15391069890</v>
      </c>
      <c r="F27" s="5" t="s">
        <v>105</v>
      </c>
      <c r="G27" s="5" t="s">
        <v>18</v>
      </c>
      <c r="H27" s="6" t="s">
        <v>19</v>
      </c>
      <c r="I27" s="6" t="s">
        <v>19</v>
      </c>
      <c r="J27" s="6" t="s">
        <v>19</v>
      </c>
      <c r="K27" s="6" t="s">
        <v>19</v>
      </c>
      <c r="L27" s="6" t="s">
        <v>19</v>
      </c>
      <c r="M27" s="5" t="str">
        <f t="shared" si="3"/>
        <v>符合</v>
      </c>
    </row>
    <row r="28" ht="30.2" customHeight="1" spans="1:13">
      <c r="A28" s="5">
        <v>26</v>
      </c>
      <c r="B28" s="6" t="s">
        <v>93</v>
      </c>
      <c r="C28" s="5" t="s">
        <v>106</v>
      </c>
      <c r="D28" s="9" t="s">
        <v>107</v>
      </c>
      <c r="E28" s="9">
        <v>13314782680</v>
      </c>
      <c r="F28" s="22" t="s">
        <v>108</v>
      </c>
      <c r="G28" s="9" t="s">
        <v>18</v>
      </c>
      <c r="H28" s="6" t="s">
        <v>19</v>
      </c>
      <c r="I28" s="6" t="s">
        <v>19</v>
      </c>
      <c r="J28" s="6" t="s">
        <v>19</v>
      </c>
      <c r="K28" s="6" t="s">
        <v>19</v>
      </c>
      <c r="L28" s="6" t="s">
        <v>19</v>
      </c>
      <c r="M28" s="5" t="str">
        <f t="shared" si="3"/>
        <v>符合</v>
      </c>
    </row>
    <row r="29" ht="30.2" customHeight="1" spans="1:13">
      <c r="A29" s="5">
        <v>27</v>
      </c>
      <c r="B29" s="6" t="s">
        <v>93</v>
      </c>
      <c r="C29" s="20" t="s">
        <v>109</v>
      </c>
      <c r="D29" s="21" t="s">
        <v>47</v>
      </c>
      <c r="E29" s="21">
        <v>18647879914</v>
      </c>
      <c r="F29" s="21" t="s">
        <v>110</v>
      </c>
      <c r="G29" s="21" t="s">
        <v>32</v>
      </c>
      <c r="H29" s="6" t="s">
        <v>19</v>
      </c>
      <c r="I29" s="6" t="s">
        <v>19</v>
      </c>
      <c r="J29" s="6" t="s">
        <v>19</v>
      </c>
      <c r="K29" s="6" t="s">
        <v>19</v>
      </c>
      <c r="L29" s="6" t="s">
        <v>19</v>
      </c>
      <c r="M29" s="6" t="str">
        <f t="shared" si="3"/>
        <v>符合</v>
      </c>
    </row>
    <row r="30" ht="30.2" customHeight="1" spans="1:13">
      <c r="A30" s="5">
        <v>28</v>
      </c>
      <c r="B30" s="6" t="s">
        <v>93</v>
      </c>
      <c r="C30" s="20" t="s">
        <v>111</v>
      </c>
      <c r="D30" s="21" t="s">
        <v>112</v>
      </c>
      <c r="E30" s="21">
        <v>13804788718</v>
      </c>
      <c r="F30" s="21" t="s">
        <v>113</v>
      </c>
      <c r="G30" s="21" t="s">
        <v>32</v>
      </c>
      <c r="H30" s="6" t="s">
        <v>19</v>
      </c>
      <c r="I30" s="6" t="s">
        <v>19</v>
      </c>
      <c r="J30" s="6" t="s">
        <v>19</v>
      </c>
      <c r="K30" s="6" t="s">
        <v>19</v>
      </c>
      <c r="L30" s="6" t="s">
        <v>19</v>
      </c>
      <c r="M30" s="5" t="str">
        <f t="shared" si="3"/>
        <v>符合</v>
      </c>
    </row>
    <row r="31" ht="30.2" customHeight="1" spans="1:13">
      <c r="A31" s="5">
        <v>29</v>
      </c>
      <c r="B31" s="6" t="s">
        <v>93</v>
      </c>
      <c r="C31" s="5" t="s">
        <v>114</v>
      </c>
      <c r="D31" s="18" t="s">
        <v>115</v>
      </c>
      <c r="E31" s="23">
        <v>13848686167</v>
      </c>
      <c r="F31" s="7" t="s">
        <v>116</v>
      </c>
      <c r="G31" s="18" t="s">
        <v>18</v>
      </c>
      <c r="H31" s="6" t="s">
        <v>19</v>
      </c>
      <c r="I31" s="6" t="s">
        <v>19</v>
      </c>
      <c r="J31" s="6" t="s">
        <v>19</v>
      </c>
      <c r="K31" s="6" t="s">
        <v>19</v>
      </c>
      <c r="L31" s="6" t="s">
        <v>19</v>
      </c>
      <c r="M31" s="5" t="str">
        <f t="shared" si="3"/>
        <v>符合</v>
      </c>
    </row>
    <row r="32" ht="30.2" customHeight="1" spans="1:13">
      <c r="A32" s="5">
        <v>30</v>
      </c>
      <c r="B32" s="6" t="s">
        <v>117</v>
      </c>
      <c r="C32" s="24" t="s">
        <v>118</v>
      </c>
      <c r="D32" s="7" t="s">
        <v>119</v>
      </c>
      <c r="E32" s="7">
        <v>15164855826</v>
      </c>
      <c r="F32" s="7" t="s">
        <v>120</v>
      </c>
      <c r="G32" s="7" t="s">
        <v>32</v>
      </c>
      <c r="H32" s="6" t="s">
        <v>19</v>
      </c>
      <c r="I32" s="6" t="s">
        <v>19</v>
      </c>
      <c r="J32" s="6" t="s">
        <v>19</v>
      </c>
      <c r="K32" s="6" t="s">
        <v>19</v>
      </c>
      <c r="L32" s="6" t="s">
        <v>19</v>
      </c>
      <c r="M32" s="5" t="str">
        <f t="shared" si="3"/>
        <v>符合</v>
      </c>
    </row>
    <row r="33" ht="30.2" customHeight="1" spans="1:13">
      <c r="A33" s="5">
        <v>31</v>
      </c>
      <c r="B33" s="6" t="s">
        <v>121</v>
      </c>
      <c r="C33" s="5" t="s">
        <v>122</v>
      </c>
      <c r="D33" s="5" t="s">
        <v>123</v>
      </c>
      <c r="E33" s="8">
        <v>13394863381</v>
      </c>
      <c r="F33" s="5" t="s">
        <v>124</v>
      </c>
      <c r="G33" s="5" t="s">
        <v>18</v>
      </c>
      <c r="H33" s="6" t="s">
        <v>19</v>
      </c>
      <c r="I33" s="6" t="s">
        <v>19</v>
      </c>
      <c r="J33" s="6" t="s">
        <v>19</v>
      </c>
      <c r="K33" s="6" t="s">
        <v>19</v>
      </c>
      <c r="L33" s="6" t="s">
        <v>19</v>
      </c>
      <c r="M33" s="5" t="str">
        <f t="shared" si="3"/>
        <v>符合</v>
      </c>
    </row>
    <row r="34" ht="30.2" customHeight="1" spans="1:13">
      <c r="A34" s="5">
        <v>32</v>
      </c>
      <c r="B34" s="6" t="s">
        <v>125</v>
      </c>
      <c r="C34" s="5" t="s">
        <v>126</v>
      </c>
      <c r="D34" s="7" t="s">
        <v>127</v>
      </c>
      <c r="E34" s="10">
        <v>15394780908</v>
      </c>
      <c r="F34" s="7" t="s">
        <v>128</v>
      </c>
      <c r="G34" s="6" t="s">
        <v>18</v>
      </c>
      <c r="H34" s="6" t="s">
        <v>19</v>
      </c>
      <c r="I34" s="6" t="s">
        <v>19</v>
      </c>
      <c r="J34" s="6" t="s">
        <v>19</v>
      </c>
      <c r="K34" s="6" t="s">
        <v>19</v>
      </c>
      <c r="L34" s="6" t="s">
        <v>19</v>
      </c>
      <c r="M34" s="5" t="str">
        <f t="shared" si="3"/>
        <v>符合</v>
      </c>
    </row>
    <row r="35" ht="30.2" customHeight="1" spans="1:13">
      <c r="A35" s="5">
        <v>33</v>
      </c>
      <c r="B35" s="25" t="s">
        <v>125</v>
      </c>
      <c r="C35" s="14" t="s">
        <v>129</v>
      </c>
      <c r="D35" s="15" t="s">
        <v>130</v>
      </c>
      <c r="E35" s="15">
        <v>15334788729</v>
      </c>
      <c r="F35" s="15" t="s">
        <v>131</v>
      </c>
      <c r="G35" s="15" t="s">
        <v>18</v>
      </c>
      <c r="H35" s="6" t="s">
        <v>19</v>
      </c>
      <c r="I35" s="6" t="s">
        <v>19</v>
      </c>
      <c r="J35" s="6" t="s">
        <v>19</v>
      </c>
      <c r="K35" s="6" t="s">
        <v>19</v>
      </c>
      <c r="L35" s="6" t="s">
        <v>19</v>
      </c>
      <c r="M35" s="5" t="str">
        <f t="shared" si="3"/>
        <v>符合</v>
      </c>
    </row>
    <row r="36" ht="30.2" customHeight="1" spans="1:13">
      <c r="A36" s="5">
        <v>34</v>
      </c>
      <c r="B36" s="6" t="s">
        <v>125</v>
      </c>
      <c r="C36" s="26" t="s">
        <v>132</v>
      </c>
      <c r="D36" s="15" t="s">
        <v>133</v>
      </c>
      <c r="E36" s="15">
        <v>15764874645</v>
      </c>
      <c r="F36" s="15" t="s">
        <v>134</v>
      </c>
      <c r="G36" s="15" t="s">
        <v>32</v>
      </c>
      <c r="H36" s="6" t="s">
        <v>19</v>
      </c>
      <c r="I36" s="6" t="s">
        <v>19</v>
      </c>
      <c r="J36" s="6" t="s">
        <v>19</v>
      </c>
      <c r="K36" s="6" t="s">
        <v>19</v>
      </c>
      <c r="L36" s="6" t="s">
        <v>19</v>
      </c>
      <c r="M36" s="5" t="str">
        <f t="shared" si="3"/>
        <v>符合</v>
      </c>
    </row>
    <row r="37" ht="30.2" customHeight="1" spans="1:13">
      <c r="A37" s="5">
        <v>35</v>
      </c>
      <c r="B37" s="6" t="s">
        <v>135</v>
      </c>
      <c r="C37" s="5" t="s">
        <v>136</v>
      </c>
      <c r="D37" s="7" t="s">
        <v>137</v>
      </c>
      <c r="E37" s="27">
        <v>15047276306</v>
      </c>
      <c r="F37" s="7" t="s">
        <v>138</v>
      </c>
      <c r="G37" s="7" t="s">
        <v>67</v>
      </c>
      <c r="H37" s="6" t="s">
        <v>19</v>
      </c>
      <c r="I37" s="6" t="s">
        <v>19</v>
      </c>
      <c r="J37" s="6" t="s">
        <v>19</v>
      </c>
      <c r="K37" s="6" t="s">
        <v>19</v>
      </c>
      <c r="L37" s="6" t="s">
        <v>19</v>
      </c>
      <c r="M37" s="5" t="str">
        <f t="shared" si="3"/>
        <v>符合</v>
      </c>
    </row>
    <row r="38" ht="30.2" customHeight="1" spans="1:13">
      <c r="A38" s="5">
        <v>36</v>
      </c>
      <c r="B38" s="6" t="s">
        <v>135</v>
      </c>
      <c r="C38" s="28" t="s">
        <v>139</v>
      </c>
      <c r="D38" s="7" t="s">
        <v>140</v>
      </c>
      <c r="E38" s="27">
        <v>15247812086</v>
      </c>
      <c r="F38" s="7" t="s">
        <v>141</v>
      </c>
      <c r="G38" s="7" t="s">
        <v>67</v>
      </c>
      <c r="H38" s="6" t="s">
        <v>19</v>
      </c>
      <c r="I38" s="6" t="s">
        <v>19</v>
      </c>
      <c r="J38" s="6" t="s">
        <v>19</v>
      </c>
      <c r="K38" s="6" t="s">
        <v>19</v>
      </c>
      <c r="L38" s="6" t="s">
        <v>19</v>
      </c>
      <c r="M38" s="5" t="str">
        <f t="shared" si="3"/>
        <v>符合</v>
      </c>
    </row>
    <row r="39" ht="30.2" customHeight="1" spans="1:13">
      <c r="A39" s="5">
        <v>37</v>
      </c>
      <c r="B39" s="6" t="s">
        <v>142</v>
      </c>
      <c r="C39" s="5" t="s">
        <v>143</v>
      </c>
      <c r="D39" s="9" t="s">
        <v>144</v>
      </c>
      <c r="E39" s="9">
        <v>13947883081</v>
      </c>
      <c r="F39" s="5" t="s">
        <v>145</v>
      </c>
      <c r="G39" s="5" t="s">
        <v>146</v>
      </c>
      <c r="H39" s="6" t="s">
        <v>19</v>
      </c>
      <c r="I39" s="6" t="s">
        <v>19</v>
      </c>
      <c r="J39" s="6" t="s">
        <v>19</v>
      </c>
      <c r="K39" s="6" t="s">
        <v>19</v>
      </c>
      <c r="L39" s="6" t="s">
        <v>19</v>
      </c>
      <c r="M39" s="5" t="str">
        <f t="shared" si="3"/>
        <v>符合</v>
      </c>
    </row>
  </sheetData>
  <mergeCells count="1">
    <mergeCell ref="A1:M1"/>
  </mergeCells>
  <pageMargins left="0.393055555555556" right="0.236111111111111" top="1" bottom="1" header="0.511805555555556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良辰</cp:lastModifiedBy>
  <dcterms:created xsi:type="dcterms:W3CDTF">2024-10-08T03:04:00Z</dcterms:created>
  <dcterms:modified xsi:type="dcterms:W3CDTF">2024-10-11T01:11:30Z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AD8D9DCD58314E328521168243BB8482_13</vt:lpwstr>
  </property>
  <property fmtid="{D5CDD505-2E9C-101B-9397-08002B2CF9AE}" pid="3" name="KSOProductBuildVer">
    <vt:lpwstr>2052-12.1.0.18276</vt:lpwstr>
  </property>
</Properties>
</file>