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5年 (542万元)" sheetId="22" r:id="rId1"/>
  </sheets>
  <definedNames>
    <definedName name="_xlnm.Print_Titles" localSheetId="0">'2025年 (542万元)'!$1:$3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<sst xmlns="http://schemas.openxmlformats.org/spreadsheetml/2006/main" count="94" uniqueCount="77">
  <si>
    <t>临河区2025年度自治区财政衔接推进乡村振兴补助资金（第二批）分配表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</si>
  <si>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</si>
  <si>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</si>
  <si>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</si>
  <si>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</si>
  <si>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</si>
  <si>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</si>
  <si>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</si>
  <si>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</si>
  <si>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</si>
  <si>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</si>
  <si>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</si>
  <si>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</si>
  <si>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</si>
  <si>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</si>
  <si>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</si>
  <si>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中央衔接资金</t>
  </si>
  <si>
    <t>自治区衔接资金</t>
  </si>
  <si>
    <t>市级衔接资金</t>
  </si>
  <si>
    <t>本级级衔接资金</t>
  </si>
  <si>
    <t>自筹资金</t>
  </si>
  <si>
    <t>临河区光伏帮扶电站项目</t>
  </si>
  <si>
    <t>新型农村集体经济项目</t>
  </si>
  <si>
    <t>新建</t>
  </si>
  <si>
    <t>白脑包镇明星村，干召庙镇民主村、城关镇友谊村</t>
  </si>
  <si>
    <t>2025年3月-2025年11月</t>
  </si>
  <si>
    <t>区农牧和科技局</t>
  </si>
  <si>
    <t>孟良</t>
  </si>
  <si>
    <t>新建总装机容量为11.15MW光伏发电站，并完善配套基础设施。</t>
  </si>
  <si>
    <t>605户1115人</t>
  </si>
  <si>
    <t>预计每年可实现收益415万元以上，扣除运营、维护相关费用后，每年拿出收益金的20%用于帮扶监测对象，剩余部分用于发展壮大村集体经济。</t>
  </si>
  <si>
    <t>群众参与项目立项选择，监督项目实施。项目建成后共同管护。有劳动能力的通过务工就业增加收入，资产收益可为无劳动能力脱贫人口、监测对象进行分红。</t>
  </si>
  <si>
    <t>发展壮大村集体经济，用于监测对象帮扶</t>
  </si>
  <si>
    <t>干召庙镇红丰村新型棉帘大棚项目</t>
  </si>
  <si>
    <t>干召庙镇红丰村</t>
  </si>
  <si>
    <t>2025年5月-2025年11月</t>
  </si>
  <si>
    <t>干召庙镇人民政府</t>
  </si>
  <si>
    <t>丁立胜</t>
  </si>
  <si>
    <t>新建8栋新型棉帘大棚，配套水、电等基础设施。</t>
  </si>
  <si>
    <t>269户603人（其中脱贫户5户11人，监测户1户1人）</t>
  </si>
  <si>
    <t>新建8栋新型棉帘大棚，受益群众满意度达到95%以上。工程验收合格率100%。</t>
  </si>
  <si>
    <t>资产收益、提供就业、辐射带动，增加村集体经济收入7.5万元。</t>
  </si>
  <si>
    <t>双河镇土默地村棉帘大棚建设项目</t>
  </si>
  <si>
    <t>双河镇土默地村</t>
  </si>
  <si>
    <t>2025年1月--2025年12月</t>
  </si>
  <si>
    <t>双河镇人民政府</t>
  </si>
  <si>
    <t>吕波</t>
  </si>
  <si>
    <t>236户908人（其中脱贫户5户12人，监测户3户6人）</t>
  </si>
  <si>
    <t>新建新型棉帘大棚数量8栋，占地面积20亩，受益群众满意度达到95%以上。工程验收合格率100%。</t>
  </si>
  <si>
    <t>增加村集体经济收入、推进产业发展、提供就业、合作帮扶。</t>
  </si>
  <si>
    <t>临河区八一乡农丰村仓储库房项目</t>
  </si>
  <si>
    <t>八一乡农丰村</t>
  </si>
  <si>
    <t>2025年6月至2025年12月</t>
  </si>
  <si>
    <t>八一乡人民政府</t>
  </si>
  <si>
    <t>赵科</t>
  </si>
  <si>
    <t>新建仓储库房1100平米，场地硬化1300平米。</t>
  </si>
  <si>
    <t>508户1502人（其中脱贫户、监测户共6户10人）</t>
  </si>
  <si>
    <t>新建仓储库房面积1100平米，场地硬化1300平方米，受益群众满意度达到95%以上。验收合格率100%。</t>
  </si>
  <si>
    <t>临河区促进脱贫人口和监测对象帮扶项目</t>
  </si>
  <si>
    <t>到户帮扶项目</t>
  </si>
  <si>
    <t>临河区各乡镇农场</t>
  </si>
  <si>
    <t>2025年1-2025年12月</t>
  </si>
  <si>
    <t>购买鸡、鸭、鹅、鸿雁、兔奖补，猪、牛、羊、出栏奖补，利用房前屋后建设小菜园，种植果蔬，增加脱贫户、监测户稳定增收。</t>
  </si>
  <si>
    <t>560户1288人</t>
  </si>
  <si>
    <t>通过小养殖，脱贫户、监测户年均增收3000元以上。受益群众满意度达到95%以上。工程验收合格率100%。</t>
  </si>
  <si>
    <t>群众参与项目立项选择，监督项目实施。有劳动能力的脱贫人口、监测对象通过发展庭院经济，实现稳定增收。</t>
  </si>
  <si>
    <t>通过小养殖，脱贫户、监测户年均增收3000元以上。</t>
  </si>
  <si>
    <t>狼山农场新型棉帘大棚项目</t>
  </si>
  <si>
    <t>集体经济项目</t>
  </si>
  <si>
    <t>狼山农场</t>
  </si>
  <si>
    <t>临河区民族事务委员会</t>
  </si>
  <si>
    <t>太文代</t>
  </si>
  <si>
    <t>新建棉帘拱棚7座及供电、水肥一体化供水系统，单座拱棚长73米，横跨16米，高4.8米。</t>
  </si>
  <si>
    <t>38户96人</t>
  </si>
  <si>
    <t>可实现集体经济增收2.82万元，每年拿出一定的收益金用于脱贫人口、监测人口的帮扶。</t>
  </si>
  <si>
    <t>发展壮大集体经济，用于脱贫户、监测对象帮扶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</si>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</sst>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X11"/>
  <sheetViews>
    <sheetView tabSelected="1" topLeftCell="F1" workbookViewId="0">
      <pane ySplit="2" topLeftCell="A8" activePane="bottomLeft" state="frozen"/>
      <selection/>
      <selection pane="bottomLeft" activeCell="R10" sqref="R10"/>
    </sheetView>
  </sheetViews>
  <sheetFormatPr defaultColWidth="9" defaultRowHeight="15.6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13.7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9.25" style="3" customWidth="1"/>
    <col min="12" max="15" width="7.875" style="3" customWidth="1"/>
    <col min="16" max="16" width="7.125" style="3" customWidth="1"/>
    <col min="17" max="17" width="20.2" style="3" customWidth="1"/>
    <col min="18" max="18" width="18.7" style="3" customWidth="1"/>
    <col min="19" max="19" width="11.25" style="3" customWidth="1"/>
    <col min="20" max="258" width="9" style="3"/>
    <col min="259" max="16384" width="9" style="5"/>
  </cols>
  <sheetData>
    <row r="1" ht="6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6" customHeight="1" spans="1:25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6" t="s">
        <v>11</v>
      </c>
      <c r="L2" s="17"/>
      <c r="M2" s="17"/>
      <c r="N2" s="17"/>
      <c r="O2" s="18"/>
      <c r="P2" s="7" t="s">
        <v>12</v>
      </c>
      <c r="Q2" s="7" t="s">
        <v>13</v>
      </c>
      <c r="R2" s="7" t="s">
        <v>14</v>
      </c>
      <c r="S2" s="7" t="s">
        <v>15</v>
      </c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</row>
    <row r="3" s="1" customFormat="1" ht="46" customHeight="1" spans="1:258">
      <c r="A3" s="9"/>
      <c r="B3" s="9"/>
      <c r="C3" s="10"/>
      <c r="D3" s="9"/>
      <c r="E3" s="9"/>
      <c r="F3" s="9"/>
      <c r="G3" s="9"/>
      <c r="H3" s="9"/>
      <c r="I3" s="9"/>
      <c r="J3" s="9"/>
      <c r="K3" s="19" t="s">
        <v>16</v>
      </c>
      <c r="L3" s="19" t="s">
        <v>17</v>
      </c>
      <c r="M3" s="19" t="s">
        <v>18</v>
      </c>
      <c r="N3" s="19" t="s">
        <v>19</v>
      </c>
      <c r="O3" s="19" t="s">
        <v>20</v>
      </c>
      <c r="P3" s="9"/>
      <c r="Q3" s="9"/>
      <c r="R3" s="9"/>
      <c r="S3" s="9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</row>
    <row r="4" s="2" customFormat="1" ht="101" customHeight="1" spans="1:256">
      <c r="A4" s="11">
        <v>1</v>
      </c>
      <c r="B4" s="12" t="s">
        <v>21</v>
      </c>
      <c r="C4" s="13" t="s">
        <v>22</v>
      </c>
      <c r="D4" s="11" t="s">
        <v>23</v>
      </c>
      <c r="E4" s="14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>
        <v>148.75</v>
      </c>
      <c r="K4" s="11"/>
      <c r="L4" s="11">
        <v>148.75</v>
      </c>
      <c r="M4" s="11"/>
      <c r="N4" s="11"/>
      <c r="O4" s="11"/>
      <c r="P4" s="11" t="s">
        <v>29</v>
      </c>
      <c r="Q4" s="21" t="s">
        <v>30</v>
      </c>
      <c r="R4" s="11" t="s">
        <v>31</v>
      </c>
      <c r="S4" s="21" t="s">
        <v>32</v>
      </c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</row>
    <row r="5" s="2" customFormat="1" ht="96" customHeight="1" spans="1:256">
      <c r="A5" s="11">
        <v>2</v>
      </c>
      <c r="B5" s="12" t="s">
        <v>33</v>
      </c>
      <c r="C5" s="13" t="s">
        <v>22</v>
      </c>
      <c r="D5" s="11" t="s">
        <v>23</v>
      </c>
      <c r="E5" s="15" t="s">
        <v>34</v>
      </c>
      <c r="F5" s="11" t="s">
        <v>35</v>
      </c>
      <c r="G5" s="11" t="s">
        <v>36</v>
      </c>
      <c r="H5" s="11" t="s">
        <v>37</v>
      </c>
      <c r="I5" s="11" t="s">
        <v>38</v>
      </c>
      <c r="J5" s="11">
        <v>125</v>
      </c>
      <c r="K5" s="11"/>
      <c r="L5" s="11">
        <v>125</v>
      </c>
      <c r="M5" s="11"/>
      <c r="N5" s="11"/>
      <c r="O5" s="11"/>
      <c r="P5" s="11" t="s">
        <v>39</v>
      </c>
      <c r="Q5" s="11" t="s">
        <v>40</v>
      </c>
      <c r="R5" s="11" t="s">
        <v>31</v>
      </c>
      <c r="S5" s="21" t="s">
        <v>41</v>
      </c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</row>
    <row r="6" s="2" customFormat="1" ht="108" customHeight="1" spans="1:258">
      <c r="A6" s="11">
        <v>3</v>
      </c>
      <c r="B6" s="11" t="s">
        <v>42</v>
      </c>
      <c r="C6" s="13" t="s">
        <v>22</v>
      </c>
      <c r="D6" s="11" t="s">
        <v>23</v>
      </c>
      <c r="E6" s="11" t="s">
        <v>43</v>
      </c>
      <c r="F6" s="11" t="s">
        <v>44</v>
      </c>
      <c r="G6" s="11" t="s">
        <v>45</v>
      </c>
      <c r="H6" s="11" t="s">
        <v>46</v>
      </c>
      <c r="I6" s="11" t="s">
        <v>38</v>
      </c>
      <c r="J6" s="11">
        <v>125</v>
      </c>
      <c r="K6" s="11"/>
      <c r="L6" s="11">
        <v>125</v>
      </c>
      <c r="M6" s="11"/>
      <c r="N6" s="11"/>
      <c r="O6" s="11"/>
      <c r="P6" s="11" t="s">
        <v>47</v>
      </c>
      <c r="Q6" s="11" t="s">
        <v>48</v>
      </c>
      <c r="R6" s="11" t="s">
        <v>31</v>
      </c>
      <c r="S6" s="21" t="s">
        <v>49</v>
      </c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</row>
    <row r="7" s="2" customFormat="1" ht="103" customHeight="1" spans="1:258">
      <c r="A7" s="11">
        <v>4</v>
      </c>
      <c r="B7" s="11" t="s">
        <v>50</v>
      </c>
      <c r="C7" s="13" t="s">
        <v>22</v>
      </c>
      <c r="D7" s="11" t="s">
        <v>23</v>
      </c>
      <c r="E7" s="11" t="s">
        <v>51</v>
      </c>
      <c r="F7" s="11" t="s">
        <v>52</v>
      </c>
      <c r="G7" s="11" t="s">
        <v>53</v>
      </c>
      <c r="H7" s="11" t="s">
        <v>54</v>
      </c>
      <c r="I7" s="11" t="s">
        <v>55</v>
      </c>
      <c r="J7" s="11">
        <v>100</v>
      </c>
      <c r="K7" s="11"/>
      <c r="L7" s="11">
        <v>100</v>
      </c>
      <c r="M7" s="11"/>
      <c r="N7" s="11"/>
      <c r="O7" s="11"/>
      <c r="P7" s="11" t="s">
        <v>56</v>
      </c>
      <c r="Q7" s="11" t="s">
        <v>57</v>
      </c>
      <c r="R7" s="11" t="s">
        <v>31</v>
      </c>
      <c r="S7" s="21" t="s">
        <v>41</v>
      </c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</row>
    <row r="8" s="2" customFormat="1" ht="89" customHeight="1" spans="1:258">
      <c r="A8" s="11">
        <v>5</v>
      </c>
      <c r="B8" s="11" t="s">
        <v>58</v>
      </c>
      <c r="C8" s="13" t="s">
        <v>59</v>
      </c>
      <c r="D8" s="11" t="s">
        <v>23</v>
      </c>
      <c r="E8" s="11" t="s">
        <v>60</v>
      </c>
      <c r="F8" s="11" t="s">
        <v>61</v>
      </c>
      <c r="G8" s="11" t="s">
        <v>26</v>
      </c>
      <c r="H8" s="11" t="s">
        <v>27</v>
      </c>
      <c r="I8" s="11" t="s">
        <v>62</v>
      </c>
      <c r="J8" s="11">
        <v>33.25</v>
      </c>
      <c r="K8" s="11"/>
      <c r="L8" s="11">
        <v>33.25</v>
      </c>
      <c r="M8" s="11"/>
      <c r="N8" s="11"/>
      <c r="O8" s="11"/>
      <c r="P8" s="11" t="s">
        <v>63</v>
      </c>
      <c r="Q8" s="11" t="s">
        <v>64</v>
      </c>
      <c r="R8" s="11" t="s">
        <v>65</v>
      </c>
      <c r="S8" s="21" t="s">
        <v>66</v>
      </c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</row>
    <row r="9" s="2" customFormat="1" ht="89" customHeight="1" spans="1:258">
      <c r="A9" s="11">
        <v>6</v>
      </c>
      <c r="B9" s="11" t="s">
        <v>67</v>
      </c>
      <c r="C9" s="13" t="s">
        <v>68</v>
      </c>
      <c r="D9" s="11" t="s">
        <v>23</v>
      </c>
      <c r="E9" s="11" t="s">
        <v>69</v>
      </c>
      <c r="F9" s="11" t="s">
        <v>25</v>
      </c>
      <c r="G9" s="11" t="s">
        <v>70</v>
      </c>
      <c r="H9" s="11" t="s">
        <v>71</v>
      </c>
      <c r="I9" s="11" t="s">
        <v>72</v>
      </c>
      <c r="J9" s="11">
        <v>10</v>
      </c>
      <c r="K9" s="11"/>
      <c r="L9" s="11">
        <v>10</v>
      </c>
      <c r="M9" s="11"/>
      <c r="N9" s="11"/>
      <c r="O9" s="11"/>
      <c r="P9" s="11" t="s">
        <v>73</v>
      </c>
      <c r="Q9" s="11" t="s">
        <v>74</v>
      </c>
      <c r="R9" s="11" t="s">
        <v>31</v>
      </c>
      <c r="S9" s="21" t="s">
        <v>75</v>
      </c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</row>
    <row r="10" s="2" customFormat="1" ht="52" customHeight="1" spans="1:258">
      <c r="A10" s="11" t="s">
        <v>76</v>
      </c>
      <c r="B10" s="11"/>
      <c r="C10" s="13"/>
      <c r="D10" s="11"/>
      <c r="E10" s="11"/>
      <c r="F10" s="11"/>
      <c r="G10" s="11"/>
      <c r="H10" s="11"/>
      <c r="I10" s="11"/>
      <c r="J10" s="11">
        <f>SUM(J4:J9)</f>
        <v>542</v>
      </c>
      <c r="K10" s="11"/>
      <c r="L10" s="11">
        <f>SUM(L4:L9)</f>
        <v>542</v>
      </c>
      <c r="M10" s="11"/>
      <c r="N10" s="11"/>
      <c r="O10" s="11"/>
      <c r="P10" s="11"/>
      <c r="Q10" s="11"/>
      <c r="R10" s="11"/>
      <c r="S10" s="21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</row>
    <row r="11" ht="27" customHeight="1"/>
  </sheetData>
  <mergeCells count="16">
    <mergeCell ref="A1:S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</mergeCells>
  <printOptions horizontalCentered="1"/>
  <pageMargins left="0.236111111111111" right="0.156944444444444" top="0.60625" bottom="0.60625" header="0.984027777777778" footer="0.428472222222222"/>
  <pageSetup paperSize="9" scale="6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 (542万元)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2025-04-29T07:58:52Z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A869D28D525F405BA757B841EF744E6D_13</vt:lpwstr>
  </property>
</Properties>
</file>